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名单" sheetId="3" r:id="rId1"/>
  </sheets>
  <definedNames>
    <definedName name="_xlnm._FilterDatabase" localSheetId="0" hidden="1">名单!$A$3:$P$61</definedName>
    <definedName name="_xlnm.Print_Titles" localSheetId="0">名单!$3:$3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<sst xmlns="http://schemas.openxmlformats.org/spreadsheetml/2006/main" count="601" uniqueCount="176">
  <si>
    <t>附件</t>
  </si>
  <si>
    <t>银川市中医医院2024年自主公开招聘备案制人员拟录用人员公示名单</t>
  </si>
  <si>
    <t>序号</t>
  </si>
  <si>
    <t>招聘单位</t>
  </si>
  <si>
    <t>招聘岗位</t>
  </si>
  <si>
    <t>岗位代码</t>
  </si>
  <si>
    <t>姓名</t>
  </si>
  <si>
    <t>性别</t>
  </si>
  <si>
    <t>民族</t>
  </si>
  <si>
    <t>学历</t>
  </si>
  <si>
    <t>学位</t>
  </si>
  <si>
    <t>毕业院校</t>
  </si>
  <si>
    <t>所学专业</t>
  </si>
  <si>
    <t>毕业时间</t>
  </si>
  <si>
    <t>笔试成绩</t>
  </si>
  <si>
    <t>面试成绩</t>
  </si>
  <si>
    <t>总成绩</t>
  </si>
  <si>
    <t>备注</t>
  </si>
  <si>
    <t>银川市中医医院</t>
  </si>
  <si>
    <t>肺病科医师</t>
  </si>
  <si>
    <t>ZA001</t>
  </si>
  <si>
    <t>田扬</t>
  </si>
  <si>
    <t>女</t>
  </si>
  <si>
    <t>汉族</t>
  </si>
  <si>
    <t>大学</t>
  </si>
  <si>
    <t>学士</t>
  </si>
  <si>
    <t>宁夏医科大学</t>
  </si>
  <si>
    <t>中西医临床医学</t>
  </si>
  <si>
    <t>执行“两个同等对待”</t>
  </si>
  <si>
    <t>男科医师</t>
  </si>
  <si>
    <t>ZA003</t>
  </si>
  <si>
    <t>党博</t>
  </si>
  <si>
    <t>男</t>
  </si>
  <si>
    <t>内分泌科医师</t>
  </si>
  <si>
    <t>ZA004</t>
  </si>
  <si>
    <t>王医</t>
  </si>
  <si>
    <t>研究生</t>
  </si>
  <si>
    <t>硕士</t>
  </si>
  <si>
    <t>陕西中医药大学</t>
  </si>
  <si>
    <t>中医内科学</t>
  </si>
  <si>
    <t>肾病科医师</t>
  </si>
  <si>
    <t>ZA005</t>
  </si>
  <si>
    <t>袁花卫</t>
  </si>
  <si>
    <t>甘肃中医药大学</t>
  </si>
  <si>
    <t>中医内科学
（肾病方向）</t>
  </si>
  <si>
    <t>心病科医师</t>
  </si>
  <si>
    <t>ZA006</t>
  </si>
  <si>
    <t>杨丽芳</t>
  </si>
  <si>
    <t>回族</t>
  </si>
  <si>
    <t>内科学
（心血管方向）</t>
  </si>
  <si>
    <t>眩晕病科医师</t>
  </si>
  <si>
    <t>ZA007</t>
  </si>
  <si>
    <t>何莉</t>
  </si>
  <si>
    <t>针灸推拿学</t>
  </si>
  <si>
    <t>推拿科医师</t>
  </si>
  <si>
    <t>ZA008</t>
  </si>
  <si>
    <t>李玉</t>
  </si>
  <si>
    <t>李婷婷</t>
  </si>
  <si>
    <t>王宇</t>
  </si>
  <si>
    <t>田晓霞</t>
  </si>
  <si>
    <t>中医学（针灸推拿方向）</t>
  </si>
  <si>
    <t>张奕豪</t>
  </si>
  <si>
    <t>杨铁戈</t>
  </si>
  <si>
    <t>病理科诊断医师</t>
  </si>
  <si>
    <t>ZA009</t>
  </si>
  <si>
    <t>谭容</t>
  </si>
  <si>
    <t>临床病理</t>
  </si>
  <si>
    <t>麻醉科医师</t>
  </si>
  <si>
    <t>ZA010</t>
  </si>
  <si>
    <t>冯丽君</t>
  </si>
  <si>
    <t>麻醉学</t>
  </si>
  <si>
    <t>五官科医师</t>
  </si>
  <si>
    <t>ZA011</t>
  </si>
  <si>
    <t>王小芳</t>
  </si>
  <si>
    <t>川北医学院</t>
  </si>
  <si>
    <t>临床医学</t>
  </si>
  <si>
    <t>内镜中心医师</t>
  </si>
  <si>
    <t>ZA012</t>
  </si>
  <si>
    <t>吴梦琪</t>
  </si>
  <si>
    <t>沈阳医学院</t>
  </si>
  <si>
    <t>功能科医师</t>
  </si>
  <si>
    <t>ZA013</t>
  </si>
  <si>
    <t>张小勤</t>
  </si>
  <si>
    <t>医学影像学</t>
  </si>
  <si>
    <t>放射科技师</t>
  </si>
  <si>
    <t>ZB001</t>
  </si>
  <si>
    <t>李灏</t>
  </si>
  <si>
    <t>湖南医药学院</t>
  </si>
  <si>
    <t>医学影像技术</t>
  </si>
  <si>
    <t>田佩</t>
  </si>
  <si>
    <t>北方民族大学</t>
  </si>
  <si>
    <t>张草草</t>
  </si>
  <si>
    <t>制剂中心药师</t>
  </si>
  <si>
    <t>ZB002</t>
  </si>
  <si>
    <t>刘丹</t>
  </si>
  <si>
    <t>满族</t>
  </si>
  <si>
    <t>长春中医药大学</t>
  </si>
  <si>
    <t>中药学</t>
  </si>
  <si>
    <t>临床护理1</t>
  </si>
  <si>
    <t>ZC001</t>
  </si>
  <si>
    <t>马思瑜</t>
  </si>
  <si>
    <t>护理学</t>
  </si>
  <si>
    <t>张迪</t>
  </si>
  <si>
    <t>张敏</t>
  </si>
  <si>
    <t>杨洋</t>
  </si>
  <si>
    <t>湖北文理学院</t>
  </si>
  <si>
    <t>史可</t>
  </si>
  <si>
    <t>山西医科大学晋祠学院</t>
  </si>
  <si>
    <t>王娟</t>
  </si>
  <si>
    <t>何妮</t>
  </si>
  <si>
    <t>陇东学院</t>
  </si>
  <si>
    <t>张回归</t>
  </si>
  <si>
    <t>田娟</t>
  </si>
  <si>
    <t>马伏强</t>
  </si>
  <si>
    <t>临床护理2</t>
  </si>
  <si>
    <t>ZC002</t>
  </si>
  <si>
    <t>柳润娥</t>
  </si>
  <si>
    <t>陕西中医学院</t>
  </si>
  <si>
    <t>尹国庆</t>
  </si>
  <si>
    <t>西安培华学院</t>
  </si>
  <si>
    <t>冯花</t>
  </si>
  <si>
    <t>苟文萍</t>
  </si>
  <si>
    <t>王瑶</t>
  </si>
  <si>
    <t>张彩慧</t>
  </si>
  <si>
    <t>西安交通大学</t>
  </si>
  <si>
    <t>冯丽</t>
  </si>
  <si>
    <t>临床护理3</t>
  </si>
  <si>
    <t>ZC003</t>
  </si>
  <si>
    <t>李伟</t>
  </si>
  <si>
    <t>无</t>
  </si>
  <si>
    <t>中国医科大学</t>
  </si>
  <si>
    <t>章诗雲</t>
  </si>
  <si>
    <t>韩璐</t>
  </si>
  <si>
    <t>国家开放大学</t>
  </si>
  <si>
    <t>张芳</t>
  </si>
  <si>
    <t>李莎</t>
  </si>
  <si>
    <t>李乐</t>
  </si>
  <si>
    <t>付瑞红</t>
  </si>
  <si>
    <t>马景</t>
  </si>
  <si>
    <t>苏威凤</t>
  </si>
  <si>
    <t>梁浩</t>
  </si>
  <si>
    <t>湖北科技学院</t>
  </si>
  <si>
    <t>专科护士</t>
  </si>
  <si>
    <t>ZC004</t>
  </si>
  <si>
    <t>赵馨</t>
  </si>
  <si>
    <t>江西科技学院</t>
  </si>
  <si>
    <t>刘丽</t>
  </si>
  <si>
    <t>张成诚</t>
  </si>
  <si>
    <t>大专</t>
  </si>
  <si>
    <t>宁夏民族职业技术学院</t>
  </si>
  <si>
    <t>质控办工作人员</t>
  </si>
  <si>
    <t>ZD002</t>
  </si>
  <si>
    <t>姚莉微</t>
  </si>
  <si>
    <t>嘉兴学院</t>
  </si>
  <si>
    <t>财务科工作人员</t>
  </si>
  <si>
    <t>ZD003</t>
  </si>
  <si>
    <t>于雨轩</t>
  </si>
  <si>
    <t>中国财政科学研究院</t>
  </si>
  <si>
    <t>会计学</t>
  </si>
  <si>
    <t>闫冰玉</t>
  </si>
  <si>
    <t>重庆理工大学</t>
  </si>
  <si>
    <t>会计</t>
  </si>
  <si>
    <t>信息科工作人员</t>
  </si>
  <si>
    <t>ZD004</t>
  </si>
  <si>
    <t>李金龙</t>
  </si>
  <si>
    <t>中国矿业大学（北京）</t>
  </si>
  <si>
    <t>计算机技术</t>
  </si>
  <si>
    <t>刘吉利</t>
  </si>
  <si>
    <t>宁夏大学</t>
  </si>
  <si>
    <t>网络工程</t>
  </si>
  <si>
    <t>刘墨熙</t>
  </si>
  <si>
    <t>成都工业学院</t>
  </si>
  <si>
    <t>计算机科学与技术</t>
  </si>
  <si>
    <t>熊嘉奕</t>
  </si>
  <si>
    <t>天津师范大学</t>
  </si>
  <si>
    <t>信息管理与信息系统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</si>
</sst>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/mm/dd;@"/>
    <numFmt numFmtId="177" formatCode="0.00_ "/>
  </numFmts>
  <fonts count="28">
    <font>
      <sz val="10"/>
      <name val="Arial"/>
      <charset val="134"/>
    </font>
    <font>
      <b/>
      <sz val="10"/>
      <color theme="1"/>
      <name val="Arial"/>
      <charset val="134"/>
    </font>
    <font>
      <sz val="10"/>
      <color theme="1"/>
      <name val="Arial"/>
      <charset val="134"/>
    </font>
    <font>
      <sz val="16"/>
      <color theme="1"/>
      <name val="黑体"/>
      <charset val="134"/>
    </font>
    <font>
      <b/>
      <sz val="20"/>
      <color theme="1"/>
      <name val="宋体"/>
      <charset val="134"/>
      <scheme val="major"/>
    </font>
    <font>
      <b/>
      <sz val="10"/>
      <color theme="1"/>
      <name val="仿宋"/>
      <charset val="134"/>
    </font>
    <font>
      <sz val="11"/>
      <color theme="1"/>
      <name val="宋体"/>
      <charset val="134"/>
      <scheme val="minor"/>
    </font>
    <font>
      <sz val="10"/>
      <color rgb="FF000000"/>
      <name val="仿宋"/>
      <charset val="134"/>
    </font>
    <font>
      <sz val="10"/>
      <color indexed="8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" fillId="2" borderId="6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9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5" borderId="11" applyNumberFormat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5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0" fillId="0" borderId="0" xfId="0" applyFill="1"/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left" vertical="center" wrapText="1"/>
    </xf>
    <xf numFmtId="177" fontId="3" fillId="0" borderId="0" xfId="0" applyNumberFormat="1" applyFont="1" applyFill="1" applyBorder="1" applyAlignment="1">
      <alignment horizontal="left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61"/>
  <sheetViews>
    <sheetView tabSelected="1" zoomScale="110" zoomScaleNormal="110" workbookViewId="0">
      <selection activeCell="P8" sqref="P8"/>
    </sheetView>
  </sheetViews>
  <sheetFormatPr defaultColWidth="9.14285714285714" defaultRowHeight="12.75"/>
  <cols>
    <col min="1" max="1" width="5" style="3" customWidth="1"/>
    <col min="2" max="2" width="11.4190476190476" style="3" customWidth="1"/>
    <col min="3" max="3" width="11.8571428571429" style="4" customWidth="1"/>
    <col min="4" max="4" width="7.64761904761905" style="4" customWidth="1"/>
    <col min="5" max="5" width="7.91428571428571" style="4" customWidth="1"/>
    <col min="6" max="6" width="5.66666666666667" style="3" customWidth="1"/>
    <col min="7" max="7" width="5" style="3" customWidth="1"/>
    <col min="8" max="8" width="7.66666666666667" style="3" customWidth="1"/>
    <col min="9" max="9" width="6.42857142857143" style="3" customWidth="1"/>
    <col min="10" max="10" width="13.5047619047619" style="3" customWidth="1"/>
    <col min="11" max="11" width="16.0952380952381" style="3" customWidth="1"/>
    <col min="12" max="12" width="10.9047619047619" style="5" customWidth="1"/>
    <col min="13" max="13" width="8.18095238095238" style="6" customWidth="1"/>
    <col min="14" max="14" width="8.43809523809524" style="6" customWidth="1"/>
    <col min="15" max="15" width="8.04761904761905" style="6" customWidth="1"/>
    <col min="16" max="16" width="11.9428571428571" style="4" customWidth="1"/>
    <col min="17" max="16381" width="9.14285714285714" style="4"/>
  </cols>
  <sheetData>
    <row r="1" ht="20.25" spans="1:16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17"/>
      <c r="M1" s="18"/>
      <c r="N1" s="18"/>
      <c r="O1" s="18"/>
      <c r="P1" s="7"/>
    </row>
    <row r="2" ht="33" customHeight="1" spans="1:16">
      <c r="A2" s="8" t="s">
        <v>1</v>
      </c>
      <c r="B2" s="8"/>
      <c r="C2" s="9"/>
      <c r="D2" s="9"/>
      <c r="E2" s="9"/>
      <c r="F2" s="8"/>
      <c r="G2" s="8"/>
      <c r="H2" s="8"/>
      <c r="I2" s="8"/>
      <c r="J2" s="8"/>
      <c r="K2" s="8"/>
      <c r="L2" s="19"/>
      <c r="M2" s="20"/>
      <c r="N2" s="20"/>
      <c r="O2" s="20"/>
      <c r="P2" s="9"/>
    </row>
    <row r="3" s="1" customFormat="1" ht="43" customHeight="1" spans="1:16">
      <c r="A3" s="10" t="s">
        <v>2</v>
      </c>
      <c r="B3" s="10" t="s">
        <v>3</v>
      </c>
      <c r="C3" s="10" t="s">
        <v>4</v>
      </c>
      <c r="D3" s="10" t="s">
        <v>5</v>
      </c>
      <c r="E3" s="11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 t="s">
        <v>12</v>
      </c>
      <c r="L3" s="21" t="s">
        <v>13</v>
      </c>
      <c r="M3" s="22" t="s">
        <v>14</v>
      </c>
      <c r="N3" s="22" t="s">
        <v>15</v>
      </c>
      <c r="O3" s="22" t="s">
        <v>16</v>
      </c>
      <c r="P3" s="10" t="s">
        <v>17</v>
      </c>
    </row>
    <row r="4" s="2" customFormat="1" ht="34" customHeight="1" spans="1:16381">
      <c r="A4" s="12">
        <v>1</v>
      </c>
      <c r="B4" s="13" t="s">
        <v>18</v>
      </c>
      <c r="C4" s="13" t="s">
        <v>19</v>
      </c>
      <c r="D4" s="13" t="s">
        <v>20</v>
      </c>
      <c r="E4" s="13" t="s">
        <v>21</v>
      </c>
      <c r="F4" s="13" t="s">
        <v>22</v>
      </c>
      <c r="G4" s="13" t="s">
        <v>23</v>
      </c>
      <c r="H4" s="13" t="s">
        <v>24</v>
      </c>
      <c r="I4" s="13" t="s">
        <v>25</v>
      </c>
      <c r="J4" s="13" t="s">
        <v>26</v>
      </c>
      <c r="K4" s="13" t="s">
        <v>27</v>
      </c>
      <c r="L4" s="23">
        <v>42912</v>
      </c>
      <c r="M4" s="24">
        <v>83</v>
      </c>
      <c r="N4" s="24">
        <v>86.2</v>
      </c>
      <c r="O4" s="24">
        <f t="shared" ref="O4:O45" si="0">M4*0.4+N4*0.6</f>
        <v>84.92</v>
      </c>
      <c r="P4" s="13" t="s">
        <v>28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</row>
    <row r="5" s="2" customFormat="1" ht="34" customHeight="1" spans="1:16381">
      <c r="A5" s="12">
        <v>2</v>
      </c>
      <c r="B5" s="13" t="s">
        <v>18</v>
      </c>
      <c r="C5" s="13" t="s">
        <v>29</v>
      </c>
      <c r="D5" s="13" t="s">
        <v>30</v>
      </c>
      <c r="E5" s="13" t="s">
        <v>31</v>
      </c>
      <c r="F5" s="13" t="s">
        <v>32</v>
      </c>
      <c r="G5" s="13" t="s">
        <v>23</v>
      </c>
      <c r="H5" s="13" t="s">
        <v>24</v>
      </c>
      <c r="I5" s="13" t="s">
        <v>25</v>
      </c>
      <c r="J5" s="13" t="s">
        <v>26</v>
      </c>
      <c r="K5" s="13" t="s">
        <v>27</v>
      </c>
      <c r="L5" s="23">
        <v>42549</v>
      </c>
      <c r="M5" s="24">
        <v>69</v>
      </c>
      <c r="N5" s="24">
        <v>88.4</v>
      </c>
      <c r="O5" s="24">
        <f t="shared" si="0"/>
        <v>80.64</v>
      </c>
      <c r="P5" s="13" t="s">
        <v>28</v>
      </c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</row>
    <row r="6" s="2" customFormat="1" ht="34" customHeight="1" spans="1:16381">
      <c r="A6" s="14">
        <v>3</v>
      </c>
      <c r="B6" s="15" t="s">
        <v>18</v>
      </c>
      <c r="C6" s="13" t="s">
        <v>33</v>
      </c>
      <c r="D6" s="13" t="s">
        <v>34</v>
      </c>
      <c r="E6" s="13" t="s">
        <v>35</v>
      </c>
      <c r="F6" s="13" t="s">
        <v>22</v>
      </c>
      <c r="G6" s="13" t="s">
        <v>23</v>
      </c>
      <c r="H6" s="13" t="s">
        <v>36</v>
      </c>
      <c r="I6" s="13" t="s">
        <v>37</v>
      </c>
      <c r="J6" s="13" t="s">
        <v>38</v>
      </c>
      <c r="K6" s="13" t="s">
        <v>39</v>
      </c>
      <c r="L6" s="23">
        <v>45468</v>
      </c>
      <c r="M6" s="24">
        <v>86</v>
      </c>
      <c r="N6" s="24">
        <v>91.2</v>
      </c>
      <c r="O6" s="24">
        <f t="shared" si="0"/>
        <v>89.12</v>
      </c>
      <c r="P6" s="1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</row>
    <row r="7" s="2" customFormat="1" ht="34" customHeight="1" spans="1:16381">
      <c r="A7" s="16">
        <v>4</v>
      </c>
      <c r="B7" s="13" t="s">
        <v>18</v>
      </c>
      <c r="C7" s="13" t="s">
        <v>40</v>
      </c>
      <c r="D7" s="13" t="s">
        <v>41</v>
      </c>
      <c r="E7" s="13" t="s">
        <v>42</v>
      </c>
      <c r="F7" s="13" t="s">
        <v>22</v>
      </c>
      <c r="G7" s="13" t="s">
        <v>23</v>
      </c>
      <c r="H7" s="13" t="s">
        <v>36</v>
      </c>
      <c r="I7" s="13" t="s">
        <v>37</v>
      </c>
      <c r="J7" s="13" t="s">
        <v>43</v>
      </c>
      <c r="K7" s="13" t="s">
        <v>44</v>
      </c>
      <c r="L7" s="23">
        <v>45456</v>
      </c>
      <c r="M7" s="24">
        <v>75</v>
      </c>
      <c r="N7" s="24">
        <v>82.4</v>
      </c>
      <c r="O7" s="24">
        <f t="shared" si="0"/>
        <v>79.44</v>
      </c>
      <c r="P7" s="1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</row>
    <row r="8" s="2" customFormat="1" ht="34" customHeight="1" spans="1:16381">
      <c r="A8" s="12">
        <v>5</v>
      </c>
      <c r="B8" s="13" t="s">
        <v>18</v>
      </c>
      <c r="C8" s="13" t="s">
        <v>45</v>
      </c>
      <c r="D8" s="13" t="s">
        <v>46</v>
      </c>
      <c r="E8" s="13" t="s">
        <v>47</v>
      </c>
      <c r="F8" s="13" t="s">
        <v>22</v>
      </c>
      <c r="G8" s="13" t="s">
        <v>48</v>
      </c>
      <c r="H8" s="13" t="s">
        <v>36</v>
      </c>
      <c r="I8" s="13" t="s">
        <v>37</v>
      </c>
      <c r="J8" s="13" t="s">
        <v>26</v>
      </c>
      <c r="K8" s="13" t="s">
        <v>49</v>
      </c>
      <c r="L8" s="23">
        <v>44012</v>
      </c>
      <c r="M8" s="24">
        <v>62</v>
      </c>
      <c r="N8" s="24">
        <v>78.8</v>
      </c>
      <c r="O8" s="24">
        <f t="shared" si="0"/>
        <v>72.08</v>
      </c>
      <c r="P8" s="1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</row>
    <row r="9" s="2" customFormat="1" ht="34" customHeight="1" spans="1:16381">
      <c r="A9" s="12">
        <v>6</v>
      </c>
      <c r="B9" s="13" t="s">
        <v>18</v>
      </c>
      <c r="C9" s="13" t="s">
        <v>50</v>
      </c>
      <c r="D9" s="13" t="s">
        <v>51</v>
      </c>
      <c r="E9" s="13" t="s">
        <v>52</v>
      </c>
      <c r="F9" s="13" t="s">
        <v>22</v>
      </c>
      <c r="G9" s="13" t="s">
        <v>23</v>
      </c>
      <c r="H9" s="13" t="s">
        <v>36</v>
      </c>
      <c r="I9" s="13" t="s">
        <v>37</v>
      </c>
      <c r="J9" s="13" t="s">
        <v>26</v>
      </c>
      <c r="K9" s="13" t="s">
        <v>53</v>
      </c>
      <c r="L9" s="23">
        <v>45464</v>
      </c>
      <c r="M9" s="24">
        <v>76</v>
      </c>
      <c r="N9" s="24">
        <v>92</v>
      </c>
      <c r="O9" s="24">
        <f t="shared" si="0"/>
        <v>85.6</v>
      </c>
      <c r="P9" s="13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</row>
    <row r="10" s="2" customFormat="1" ht="34" customHeight="1" spans="1:16381">
      <c r="A10" s="14">
        <v>7</v>
      </c>
      <c r="B10" s="13" t="s">
        <v>18</v>
      </c>
      <c r="C10" s="13" t="s">
        <v>54</v>
      </c>
      <c r="D10" s="13" t="s">
        <v>55</v>
      </c>
      <c r="E10" s="13" t="s">
        <v>56</v>
      </c>
      <c r="F10" s="13" t="s">
        <v>22</v>
      </c>
      <c r="G10" s="13" t="s">
        <v>23</v>
      </c>
      <c r="H10" s="13" t="s">
        <v>24</v>
      </c>
      <c r="I10" s="13" t="s">
        <v>25</v>
      </c>
      <c r="J10" s="13" t="s">
        <v>26</v>
      </c>
      <c r="K10" s="13" t="s">
        <v>53</v>
      </c>
      <c r="L10" s="23">
        <v>42912</v>
      </c>
      <c r="M10" s="24">
        <v>80</v>
      </c>
      <c r="N10" s="24">
        <v>83.6</v>
      </c>
      <c r="O10" s="24">
        <f t="shared" si="0"/>
        <v>82.16</v>
      </c>
      <c r="P10" s="13" t="s">
        <v>28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</row>
    <row r="11" s="2" customFormat="1" ht="34" customHeight="1" spans="1:16381">
      <c r="A11" s="16">
        <v>8</v>
      </c>
      <c r="B11" s="13" t="s">
        <v>18</v>
      </c>
      <c r="C11" s="13" t="s">
        <v>54</v>
      </c>
      <c r="D11" s="13" t="s">
        <v>55</v>
      </c>
      <c r="E11" s="13" t="s">
        <v>57</v>
      </c>
      <c r="F11" s="13" t="s">
        <v>22</v>
      </c>
      <c r="G11" s="13" t="s">
        <v>23</v>
      </c>
      <c r="H11" s="13" t="s">
        <v>36</v>
      </c>
      <c r="I11" s="13" t="s">
        <v>37</v>
      </c>
      <c r="J11" s="13" t="s">
        <v>26</v>
      </c>
      <c r="K11" s="13" t="s">
        <v>53</v>
      </c>
      <c r="L11" s="23">
        <v>45464</v>
      </c>
      <c r="M11" s="24">
        <v>75</v>
      </c>
      <c r="N11" s="24">
        <v>85.6</v>
      </c>
      <c r="O11" s="24">
        <f t="shared" si="0"/>
        <v>81.36</v>
      </c>
      <c r="P11" s="13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</row>
    <row r="12" s="2" customFormat="1" ht="34" customHeight="1" spans="1:16381">
      <c r="A12" s="12">
        <v>9</v>
      </c>
      <c r="B12" s="13" t="s">
        <v>18</v>
      </c>
      <c r="C12" s="13" t="s">
        <v>54</v>
      </c>
      <c r="D12" s="13" t="s">
        <v>55</v>
      </c>
      <c r="E12" s="13" t="s">
        <v>58</v>
      </c>
      <c r="F12" s="13" t="s">
        <v>22</v>
      </c>
      <c r="G12" s="13" t="s">
        <v>23</v>
      </c>
      <c r="H12" s="13" t="s">
        <v>36</v>
      </c>
      <c r="I12" s="13" t="s">
        <v>37</v>
      </c>
      <c r="J12" s="13" t="s">
        <v>26</v>
      </c>
      <c r="K12" s="13" t="s">
        <v>53</v>
      </c>
      <c r="L12" s="23">
        <v>45464</v>
      </c>
      <c r="M12" s="24">
        <v>79</v>
      </c>
      <c r="N12" s="24">
        <v>80.2</v>
      </c>
      <c r="O12" s="24">
        <f t="shared" si="0"/>
        <v>79.72</v>
      </c>
      <c r="P12" s="13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</row>
    <row r="13" s="2" customFormat="1" ht="34" customHeight="1" spans="1:16381">
      <c r="A13" s="12">
        <v>10</v>
      </c>
      <c r="B13" s="13" t="s">
        <v>18</v>
      </c>
      <c r="C13" s="13" t="s">
        <v>54</v>
      </c>
      <c r="D13" s="13" t="s">
        <v>55</v>
      </c>
      <c r="E13" s="13" t="s">
        <v>59</v>
      </c>
      <c r="F13" s="13" t="s">
        <v>22</v>
      </c>
      <c r="G13" s="13" t="s">
        <v>48</v>
      </c>
      <c r="H13" s="13" t="s">
        <v>36</v>
      </c>
      <c r="I13" s="13" t="s">
        <v>37</v>
      </c>
      <c r="J13" s="13" t="s">
        <v>26</v>
      </c>
      <c r="K13" s="13" t="s">
        <v>60</v>
      </c>
      <c r="L13" s="23">
        <v>44372</v>
      </c>
      <c r="M13" s="24">
        <v>71</v>
      </c>
      <c r="N13" s="24">
        <v>85.4</v>
      </c>
      <c r="O13" s="24">
        <f t="shared" si="0"/>
        <v>79.64</v>
      </c>
      <c r="P13" s="13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</row>
    <row r="14" s="2" customFormat="1" ht="34" customHeight="1" spans="1:16381">
      <c r="A14" s="14">
        <v>11</v>
      </c>
      <c r="B14" s="13" t="s">
        <v>18</v>
      </c>
      <c r="C14" s="13" t="s">
        <v>54</v>
      </c>
      <c r="D14" s="13" t="s">
        <v>55</v>
      </c>
      <c r="E14" s="13" t="s">
        <v>61</v>
      </c>
      <c r="F14" s="13" t="s">
        <v>32</v>
      </c>
      <c r="G14" s="13" t="s">
        <v>23</v>
      </c>
      <c r="H14" s="13" t="s">
        <v>36</v>
      </c>
      <c r="I14" s="13" t="s">
        <v>37</v>
      </c>
      <c r="J14" s="13" t="s">
        <v>26</v>
      </c>
      <c r="K14" s="13" t="s">
        <v>53</v>
      </c>
      <c r="L14" s="23">
        <v>45464</v>
      </c>
      <c r="M14" s="24">
        <v>68</v>
      </c>
      <c r="N14" s="24">
        <v>86.8</v>
      </c>
      <c r="O14" s="24">
        <f t="shared" si="0"/>
        <v>79.28</v>
      </c>
      <c r="P14" s="1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</row>
    <row r="15" s="2" customFormat="1" ht="34" customHeight="1" spans="1:16381">
      <c r="A15" s="16">
        <v>12</v>
      </c>
      <c r="B15" s="13" t="s">
        <v>18</v>
      </c>
      <c r="C15" s="13" t="s">
        <v>54</v>
      </c>
      <c r="D15" s="13" t="s">
        <v>55</v>
      </c>
      <c r="E15" s="13" t="s">
        <v>62</v>
      </c>
      <c r="F15" s="13" t="s">
        <v>32</v>
      </c>
      <c r="G15" s="13" t="s">
        <v>48</v>
      </c>
      <c r="H15" s="13" t="s">
        <v>36</v>
      </c>
      <c r="I15" s="13" t="s">
        <v>37</v>
      </c>
      <c r="J15" s="13" t="s">
        <v>26</v>
      </c>
      <c r="K15" s="13" t="s">
        <v>60</v>
      </c>
      <c r="L15" s="23">
        <v>43637</v>
      </c>
      <c r="M15" s="24">
        <v>60</v>
      </c>
      <c r="N15" s="24">
        <v>90</v>
      </c>
      <c r="O15" s="24">
        <f t="shared" si="0"/>
        <v>78</v>
      </c>
      <c r="P15" s="13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</row>
    <row r="16" s="2" customFormat="1" ht="34" customHeight="1" spans="1:16381">
      <c r="A16" s="12">
        <v>13</v>
      </c>
      <c r="B16" s="13" t="s">
        <v>18</v>
      </c>
      <c r="C16" s="13" t="s">
        <v>63</v>
      </c>
      <c r="D16" s="13" t="s">
        <v>64</v>
      </c>
      <c r="E16" s="13" t="s">
        <v>65</v>
      </c>
      <c r="F16" s="13" t="s">
        <v>22</v>
      </c>
      <c r="G16" s="13" t="s">
        <v>23</v>
      </c>
      <c r="H16" s="13" t="s">
        <v>36</v>
      </c>
      <c r="I16" s="13" t="s">
        <v>37</v>
      </c>
      <c r="J16" s="13" t="s">
        <v>43</v>
      </c>
      <c r="K16" s="13" t="s">
        <v>66</v>
      </c>
      <c r="L16" s="23">
        <v>45456</v>
      </c>
      <c r="M16" s="24">
        <v>55</v>
      </c>
      <c r="N16" s="24">
        <v>74.8</v>
      </c>
      <c r="O16" s="24">
        <f t="shared" si="0"/>
        <v>66.88</v>
      </c>
      <c r="P16" s="13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</row>
    <row r="17" s="2" customFormat="1" ht="34" customHeight="1" spans="1:16381">
      <c r="A17" s="12">
        <v>14</v>
      </c>
      <c r="B17" s="13" t="s">
        <v>18</v>
      </c>
      <c r="C17" s="13" t="s">
        <v>67</v>
      </c>
      <c r="D17" s="13" t="s">
        <v>68</v>
      </c>
      <c r="E17" s="13" t="s">
        <v>69</v>
      </c>
      <c r="F17" s="13" t="s">
        <v>22</v>
      </c>
      <c r="G17" s="13" t="s">
        <v>23</v>
      </c>
      <c r="H17" s="13" t="s">
        <v>24</v>
      </c>
      <c r="I17" s="13" t="s">
        <v>25</v>
      </c>
      <c r="J17" s="13" t="s">
        <v>26</v>
      </c>
      <c r="K17" s="13" t="s">
        <v>70</v>
      </c>
      <c r="L17" s="23">
        <v>42912</v>
      </c>
      <c r="M17" s="24">
        <v>63</v>
      </c>
      <c r="N17" s="24">
        <v>81</v>
      </c>
      <c r="O17" s="24">
        <f t="shared" si="0"/>
        <v>73.8</v>
      </c>
      <c r="P17" s="1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</row>
    <row r="18" s="2" customFormat="1" ht="34" customHeight="1" spans="1:16381">
      <c r="A18" s="14">
        <v>15</v>
      </c>
      <c r="B18" s="13" t="s">
        <v>18</v>
      </c>
      <c r="C18" s="13" t="s">
        <v>71</v>
      </c>
      <c r="D18" s="13" t="s">
        <v>72</v>
      </c>
      <c r="E18" s="13" t="s">
        <v>73</v>
      </c>
      <c r="F18" s="13" t="s">
        <v>22</v>
      </c>
      <c r="G18" s="13" t="s">
        <v>23</v>
      </c>
      <c r="H18" s="13" t="s">
        <v>24</v>
      </c>
      <c r="I18" s="13" t="s">
        <v>25</v>
      </c>
      <c r="J18" s="13" t="s">
        <v>74</v>
      </c>
      <c r="K18" s="13" t="s">
        <v>75</v>
      </c>
      <c r="L18" s="23">
        <v>44013</v>
      </c>
      <c r="M18" s="24">
        <v>75</v>
      </c>
      <c r="N18" s="24">
        <v>75.2</v>
      </c>
      <c r="O18" s="24">
        <f t="shared" si="0"/>
        <v>75.12</v>
      </c>
      <c r="P18" s="13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</row>
    <row r="19" s="2" customFormat="1" ht="34" customHeight="1" spans="1:16381">
      <c r="A19" s="16">
        <v>16</v>
      </c>
      <c r="B19" s="13" t="s">
        <v>18</v>
      </c>
      <c r="C19" s="13" t="s">
        <v>76</v>
      </c>
      <c r="D19" s="13" t="s">
        <v>77</v>
      </c>
      <c r="E19" s="13" t="s">
        <v>78</v>
      </c>
      <c r="F19" s="13" t="s">
        <v>22</v>
      </c>
      <c r="G19" s="13" t="s">
        <v>23</v>
      </c>
      <c r="H19" s="13" t="s">
        <v>24</v>
      </c>
      <c r="I19" s="13" t="s">
        <v>25</v>
      </c>
      <c r="J19" s="13" t="s">
        <v>79</v>
      </c>
      <c r="K19" s="13" t="s">
        <v>75</v>
      </c>
      <c r="L19" s="23">
        <v>44387</v>
      </c>
      <c r="M19" s="24">
        <v>70</v>
      </c>
      <c r="N19" s="24">
        <v>83.4</v>
      </c>
      <c r="O19" s="24">
        <f t="shared" si="0"/>
        <v>78.04</v>
      </c>
      <c r="P19" s="13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</row>
    <row r="20" s="2" customFormat="1" ht="34" customHeight="1" spans="1:16381">
      <c r="A20" s="12">
        <v>17</v>
      </c>
      <c r="B20" s="13" t="s">
        <v>18</v>
      </c>
      <c r="C20" s="13" t="s">
        <v>80</v>
      </c>
      <c r="D20" s="13" t="s">
        <v>81</v>
      </c>
      <c r="E20" s="13" t="s">
        <v>82</v>
      </c>
      <c r="F20" s="13" t="s">
        <v>22</v>
      </c>
      <c r="G20" s="13" t="s">
        <v>48</v>
      </c>
      <c r="H20" s="13" t="s">
        <v>24</v>
      </c>
      <c r="I20" s="13" t="s">
        <v>25</v>
      </c>
      <c r="J20" s="13" t="s">
        <v>26</v>
      </c>
      <c r="K20" s="13" t="s">
        <v>83</v>
      </c>
      <c r="L20" s="23">
        <v>44372</v>
      </c>
      <c r="M20" s="24">
        <v>82</v>
      </c>
      <c r="N20" s="24">
        <v>84.8</v>
      </c>
      <c r="O20" s="24">
        <f t="shared" si="0"/>
        <v>83.68</v>
      </c>
      <c r="P20" s="13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</row>
    <row r="21" s="2" customFormat="1" ht="34" customHeight="1" spans="1:16381">
      <c r="A21" s="12">
        <v>18</v>
      </c>
      <c r="B21" s="13" t="s">
        <v>18</v>
      </c>
      <c r="C21" s="13" t="s">
        <v>84</v>
      </c>
      <c r="D21" s="13" t="s">
        <v>85</v>
      </c>
      <c r="E21" s="13" t="s">
        <v>86</v>
      </c>
      <c r="F21" s="13" t="s">
        <v>32</v>
      </c>
      <c r="G21" s="13" t="s">
        <v>23</v>
      </c>
      <c r="H21" s="13" t="s">
        <v>24</v>
      </c>
      <c r="I21" s="13" t="s">
        <v>25</v>
      </c>
      <c r="J21" s="13" t="s">
        <v>87</v>
      </c>
      <c r="K21" s="13" t="s">
        <v>88</v>
      </c>
      <c r="L21" s="23">
        <v>44742</v>
      </c>
      <c r="M21" s="24">
        <v>82</v>
      </c>
      <c r="N21" s="24">
        <v>81.4</v>
      </c>
      <c r="O21" s="24">
        <f t="shared" si="0"/>
        <v>81.64</v>
      </c>
      <c r="P21" s="13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</row>
    <row r="22" s="2" customFormat="1" ht="34" customHeight="1" spans="1:16381">
      <c r="A22" s="14">
        <v>19</v>
      </c>
      <c r="B22" s="13" t="s">
        <v>18</v>
      </c>
      <c r="C22" s="13" t="s">
        <v>84</v>
      </c>
      <c r="D22" s="13" t="s">
        <v>85</v>
      </c>
      <c r="E22" s="13" t="s">
        <v>89</v>
      </c>
      <c r="F22" s="13" t="s">
        <v>22</v>
      </c>
      <c r="G22" s="13" t="s">
        <v>23</v>
      </c>
      <c r="H22" s="13" t="s">
        <v>24</v>
      </c>
      <c r="I22" s="13" t="s">
        <v>25</v>
      </c>
      <c r="J22" s="13" t="s">
        <v>90</v>
      </c>
      <c r="K22" s="13" t="s">
        <v>88</v>
      </c>
      <c r="L22" s="23">
        <v>43626</v>
      </c>
      <c r="M22" s="24">
        <v>73</v>
      </c>
      <c r="N22" s="24">
        <v>86.8</v>
      </c>
      <c r="O22" s="24">
        <f t="shared" si="0"/>
        <v>81.28</v>
      </c>
      <c r="P22" s="13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</row>
    <row r="23" s="2" customFormat="1" ht="34" customHeight="1" spans="1:16381">
      <c r="A23" s="16">
        <v>20</v>
      </c>
      <c r="B23" s="13" t="s">
        <v>18</v>
      </c>
      <c r="C23" s="13" t="s">
        <v>84</v>
      </c>
      <c r="D23" s="13" t="s">
        <v>85</v>
      </c>
      <c r="E23" s="13" t="s">
        <v>91</v>
      </c>
      <c r="F23" s="13" t="s">
        <v>22</v>
      </c>
      <c r="G23" s="13" t="s">
        <v>23</v>
      </c>
      <c r="H23" s="13" t="s">
        <v>24</v>
      </c>
      <c r="I23" s="13" t="s">
        <v>25</v>
      </c>
      <c r="J23" s="13" t="s">
        <v>26</v>
      </c>
      <c r="K23" s="13" t="s">
        <v>83</v>
      </c>
      <c r="L23" s="23">
        <v>44591</v>
      </c>
      <c r="M23" s="24">
        <v>84</v>
      </c>
      <c r="N23" s="24">
        <v>79.2</v>
      </c>
      <c r="O23" s="24">
        <f t="shared" si="0"/>
        <v>81.12</v>
      </c>
      <c r="P23" s="13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</row>
    <row r="24" s="2" customFormat="1" ht="34" customHeight="1" spans="1:16381">
      <c r="A24" s="12">
        <v>21</v>
      </c>
      <c r="B24" s="13" t="s">
        <v>18</v>
      </c>
      <c r="C24" s="13" t="s">
        <v>92</v>
      </c>
      <c r="D24" s="13" t="s">
        <v>93</v>
      </c>
      <c r="E24" s="13" t="s">
        <v>94</v>
      </c>
      <c r="F24" s="13" t="s">
        <v>22</v>
      </c>
      <c r="G24" s="13" t="s">
        <v>95</v>
      </c>
      <c r="H24" s="13" t="s">
        <v>36</v>
      </c>
      <c r="I24" s="13" t="s">
        <v>37</v>
      </c>
      <c r="J24" s="13" t="s">
        <v>96</v>
      </c>
      <c r="K24" s="13" t="s">
        <v>97</v>
      </c>
      <c r="L24" s="23">
        <v>41814</v>
      </c>
      <c r="M24" s="24">
        <v>82</v>
      </c>
      <c r="N24" s="24">
        <v>79.8</v>
      </c>
      <c r="O24" s="24">
        <f t="shared" si="0"/>
        <v>80.68</v>
      </c>
      <c r="P24" s="1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</row>
    <row r="25" s="2" customFormat="1" ht="34" customHeight="1" spans="1:16381">
      <c r="A25" s="12">
        <v>22</v>
      </c>
      <c r="B25" s="13" t="s">
        <v>18</v>
      </c>
      <c r="C25" s="13" t="s">
        <v>98</v>
      </c>
      <c r="D25" s="13" t="s">
        <v>99</v>
      </c>
      <c r="E25" s="13" t="s">
        <v>100</v>
      </c>
      <c r="F25" s="13" t="s">
        <v>22</v>
      </c>
      <c r="G25" s="13" t="s">
        <v>48</v>
      </c>
      <c r="H25" s="13" t="s">
        <v>24</v>
      </c>
      <c r="I25" s="13" t="s">
        <v>25</v>
      </c>
      <c r="J25" s="13" t="s">
        <v>26</v>
      </c>
      <c r="K25" s="13" t="s">
        <v>101</v>
      </c>
      <c r="L25" s="23">
        <v>45321</v>
      </c>
      <c r="M25" s="24">
        <v>75</v>
      </c>
      <c r="N25" s="24">
        <v>87</v>
      </c>
      <c r="O25" s="24">
        <f t="shared" si="0"/>
        <v>82.2</v>
      </c>
      <c r="P25" s="13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</row>
    <row r="26" s="2" customFormat="1" ht="34" customHeight="1" spans="1:16381">
      <c r="A26" s="14">
        <v>23</v>
      </c>
      <c r="B26" s="13" t="s">
        <v>18</v>
      </c>
      <c r="C26" s="13" t="s">
        <v>98</v>
      </c>
      <c r="D26" s="13" t="s">
        <v>99</v>
      </c>
      <c r="E26" s="13" t="s">
        <v>102</v>
      </c>
      <c r="F26" s="13" t="s">
        <v>22</v>
      </c>
      <c r="G26" s="13" t="s">
        <v>23</v>
      </c>
      <c r="H26" s="13" t="s">
        <v>24</v>
      </c>
      <c r="I26" s="13" t="s">
        <v>25</v>
      </c>
      <c r="J26" s="13" t="s">
        <v>26</v>
      </c>
      <c r="K26" s="13" t="s">
        <v>101</v>
      </c>
      <c r="L26" s="23">
        <v>44372</v>
      </c>
      <c r="M26" s="24">
        <v>72</v>
      </c>
      <c r="N26" s="24">
        <v>87.4</v>
      </c>
      <c r="O26" s="24">
        <f t="shared" si="0"/>
        <v>81.24</v>
      </c>
      <c r="P26" s="1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</row>
    <row r="27" s="2" customFormat="1" ht="34" customHeight="1" spans="1:16381">
      <c r="A27" s="16">
        <v>24</v>
      </c>
      <c r="B27" s="13" t="s">
        <v>18</v>
      </c>
      <c r="C27" s="13" t="s">
        <v>98</v>
      </c>
      <c r="D27" s="13" t="s">
        <v>99</v>
      </c>
      <c r="E27" s="13" t="s">
        <v>103</v>
      </c>
      <c r="F27" s="13" t="s">
        <v>22</v>
      </c>
      <c r="G27" s="13" t="s">
        <v>23</v>
      </c>
      <c r="H27" s="13" t="s">
        <v>24</v>
      </c>
      <c r="I27" s="13" t="s">
        <v>25</v>
      </c>
      <c r="J27" s="13" t="s">
        <v>26</v>
      </c>
      <c r="K27" s="13" t="s">
        <v>101</v>
      </c>
      <c r="L27" s="23">
        <v>45464</v>
      </c>
      <c r="M27" s="24">
        <v>62</v>
      </c>
      <c r="N27" s="24">
        <v>89.6</v>
      </c>
      <c r="O27" s="24">
        <f t="shared" si="0"/>
        <v>78.56</v>
      </c>
      <c r="P27" s="1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</row>
    <row r="28" s="2" customFormat="1" ht="34" customHeight="1" spans="1:16381">
      <c r="A28" s="12">
        <v>25</v>
      </c>
      <c r="B28" s="13" t="s">
        <v>18</v>
      </c>
      <c r="C28" s="13" t="s">
        <v>98</v>
      </c>
      <c r="D28" s="13" t="s">
        <v>99</v>
      </c>
      <c r="E28" s="13" t="s">
        <v>104</v>
      </c>
      <c r="F28" s="13" t="s">
        <v>22</v>
      </c>
      <c r="G28" s="13" t="s">
        <v>23</v>
      </c>
      <c r="H28" s="13" t="s">
        <v>24</v>
      </c>
      <c r="I28" s="13" t="s">
        <v>25</v>
      </c>
      <c r="J28" s="13" t="s">
        <v>105</v>
      </c>
      <c r="K28" s="13" t="s">
        <v>101</v>
      </c>
      <c r="L28" s="23">
        <v>45473</v>
      </c>
      <c r="M28" s="24">
        <v>64</v>
      </c>
      <c r="N28" s="24">
        <v>87.6</v>
      </c>
      <c r="O28" s="24">
        <f t="shared" si="0"/>
        <v>78.16</v>
      </c>
      <c r="P28" s="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</row>
    <row r="29" s="2" customFormat="1" ht="34" customHeight="1" spans="1:16381">
      <c r="A29" s="12">
        <v>26</v>
      </c>
      <c r="B29" s="13" t="s">
        <v>18</v>
      </c>
      <c r="C29" s="13" t="s">
        <v>98</v>
      </c>
      <c r="D29" s="13" t="s">
        <v>99</v>
      </c>
      <c r="E29" s="13" t="s">
        <v>106</v>
      </c>
      <c r="F29" s="13" t="s">
        <v>22</v>
      </c>
      <c r="G29" s="13" t="s">
        <v>23</v>
      </c>
      <c r="H29" s="13" t="s">
        <v>24</v>
      </c>
      <c r="I29" s="13" t="s">
        <v>25</v>
      </c>
      <c r="J29" s="13" t="s">
        <v>107</v>
      </c>
      <c r="K29" s="13" t="s">
        <v>101</v>
      </c>
      <c r="L29" s="23">
        <v>44013</v>
      </c>
      <c r="M29" s="24">
        <v>79</v>
      </c>
      <c r="N29" s="24">
        <v>77.2</v>
      </c>
      <c r="O29" s="24">
        <f t="shared" si="0"/>
        <v>77.92</v>
      </c>
      <c r="P29" s="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</row>
    <row r="30" s="2" customFormat="1" ht="34" customHeight="1" spans="1:16381">
      <c r="A30" s="14">
        <v>27</v>
      </c>
      <c r="B30" s="13" t="s">
        <v>18</v>
      </c>
      <c r="C30" s="13" t="s">
        <v>98</v>
      </c>
      <c r="D30" s="13" t="s">
        <v>99</v>
      </c>
      <c r="E30" s="13" t="s">
        <v>108</v>
      </c>
      <c r="F30" s="13" t="s">
        <v>22</v>
      </c>
      <c r="G30" s="13" t="s">
        <v>48</v>
      </c>
      <c r="H30" s="13" t="s">
        <v>24</v>
      </c>
      <c r="I30" s="13" t="s">
        <v>25</v>
      </c>
      <c r="J30" s="13" t="s">
        <v>26</v>
      </c>
      <c r="K30" s="13" t="s">
        <v>101</v>
      </c>
      <c r="L30" s="23">
        <v>44956</v>
      </c>
      <c r="M30" s="24">
        <v>65</v>
      </c>
      <c r="N30" s="24">
        <v>84</v>
      </c>
      <c r="O30" s="24">
        <f t="shared" si="0"/>
        <v>76.4</v>
      </c>
      <c r="P30" s="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</row>
    <row r="31" s="2" customFormat="1" ht="34" customHeight="1" spans="1:16381">
      <c r="A31" s="16">
        <v>28</v>
      </c>
      <c r="B31" s="13" t="s">
        <v>18</v>
      </c>
      <c r="C31" s="13" t="s">
        <v>98</v>
      </c>
      <c r="D31" s="13" t="s">
        <v>99</v>
      </c>
      <c r="E31" s="13" t="s">
        <v>109</v>
      </c>
      <c r="F31" s="13" t="s">
        <v>22</v>
      </c>
      <c r="G31" s="13" t="s">
        <v>23</v>
      </c>
      <c r="H31" s="13" t="s">
        <v>24</v>
      </c>
      <c r="I31" s="13" t="s">
        <v>25</v>
      </c>
      <c r="J31" s="13" t="s">
        <v>110</v>
      </c>
      <c r="K31" s="13" t="s">
        <v>101</v>
      </c>
      <c r="L31" s="23">
        <v>43282</v>
      </c>
      <c r="M31" s="24">
        <v>72</v>
      </c>
      <c r="N31" s="24">
        <v>79.2</v>
      </c>
      <c r="O31" s="24">
        <f t="shared" si="0"/>
        <v>76.32</v>
      </c>
      <c r="P31" s="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</row>
    <row r="32" s="2" customFormat="1" ht="34" customHeight="1" spans="1:16381">
      <c r="A32" s="12">
        <v>29</v>
      </c>
      <c r="B32" s="13" t="s">
        <v>18</v>
      </c>
      <c r="C32" s="13" t="s">
        <v>98</v>
      </c>
      <c r="D32" s="13" t="s">
        <v>99</v>
      </c>
      <c r="E32" s="13" t="s">
        <v>111</v>
      </c>
      <c r="F32" s="13" t="s">
        <v>32</v>
      </c>
      <c r="G32" s="13" t="s">
        <v>23</v>
      </c>
      <c r="H32" s="13" t="s">
        <v>24</v>
      </c>
      <c r="I32" s="13" t="s">
        <v>25</v>
      </c>
      <c r="J32" s="13" t="s">
        <v>26</v>
      </c>
      <c r="K32" s="13" t="s">
        <v>101</v>
      </c>
      <c r="L32" s="23">
        <v>45321</v>
      </c>
      <c r="M32" s="24">
        <v>62</v>
      </c>
      <c r="N32" s="24">
        <v>85.6</v>
      </c>
      <c r="O32" s="24">
        <f t="shared" si="0"/>
        <v>76.16</v>
      </c>
      <c r="P32" s="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</row>
    <row r="33" s="2" customFormat="1" ht="34" customHeight="1" spans="1:16381">
      <c r="A33" s="12">
        <v>30</v>
      </c>
      <c r="B33" s="13" t="s">
        <v>18</v>
      </c>
      <c r="C33" s="13" t="s">
        <v>98</v>
      </c>
      <c r="D33" s="13" t="s">
        <v>99</v>
      </c>
      <c r="E33" s="13" t="s">
        <v>112</v>
      </c>
      <c r="F33" s="13" t="s">
        <v>22</v>
      </c>
      <c r="G33" s="13" t="s">
        <v>48</v>
      </c>
      <c r="H33" s="13" t="s">
        <v>24</v>
      </c>
      <c r="I33" s="13" t="s">
        <v>25</v>
      </c>
      <c r="J33" s="13" t="s">
        <v>26</v>
      </c>
      <c r="K33" s="13" t="s">
        <v>101</v>
      </c>
      <c r="L33" s="23">
        <v>45464</v>
      </c>
      <c r="M33" s="24">
        <v>75</v>
      </c>
      <c r="N33" s="24">
        <v>76</v>
      </c>
      <c r="O33" s="24">
        <f t="shared" si="0"/>
        <v>75.6</v>
      </c>
      <c r="P33" s="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</row>
    <row r="34" s="2" customFormat="1" ht="34" customHeight="1" spans="1:16381">
      <c r="A34" s="14">
        <v>31</v>
      </c>
      <c r="B34" s="13" t="s">
        <v>18</v>
      </c>
      <c r="C34" s="13" t="s">
        <v>98</v>
      </c>
      <c r="D34" s="13" t="s">
        <v>99</v>
      </c>
      <c r="E34" s="13" t="s">
        <v>113</v>
      </c>
      <c r="F34" s="13" t="s">
        <v>32</v>
      </c>
      <c r="G34" s="13" t="s">
        <v>48</v>
      </c>
      <c r="H34" s="13" t="s">
        <v>24</v>
      </c>
      <c r="I34" s="13" t="s">
        <v>25</v>
      </c>
      <c r="J34" s="13" t="s">
        <v>26</v>
      </c>
      <c r="K34" s="13" t="s">
        <v>101</v>
      </c>
      <c r="L34" s="23">
        <v>45464</v>
      </c>
      <c r="M34" s="24">
        <v>69</v>
      </c>
      <c r="N34" s="24">
        <v>79.6</v>
      </c>
      <c r="O34" s="24">
        <f t="shared" si="0"/>
        <v>75.36</v>
      </c>
      <c r="P34" s="1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</row>
    <row r="35" s="2" customFormat="1" ht="34" customHeight="1" spans="1:16381">
      <c r="A35" s="16">
        <v>32</v>
      </c>
      <c r="B35" s="13" t="s">
        <v>18</v>
      </c>
      <c r="C35" s="13" t="s">
        <v>114</v>
      </c>
      <c r="D35" s="13" t="s">
        <v>115</v>
      </c>
      <c r="E35" s="13" t="s">
        <v>116</v>
      </c>
      <c r="F35" s="13" t="s">
        <v>22</v>
      </c>
      <c r="G35" s="13" t="s">
        <v>23</v>
      </c>
      <c r="H35" s="13" t="s">
        <v>24</v>
      </c>
      <c r="I35" s="13" t="s">
        <v>25</v>
      </c>
      <c r="J35" s="13" t="s">
        <v>117</v>
      </c>
      <c r="K35" s="13" t="s">
        <v>101</v>
      </c>
      <c r="L35" s="23">
        <v>41821</v>
      </c>
      <c r="M35" s="24">
        <v>82</v>
      </c>
      <c r="N35" s="24">
        <v>89.2</v>
      </c>
      <c r="O35" s="24">
        <f t="shared" si="0"/>
        <v>86.32</v>
      </c>
      <c r="P35" s="13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</row>
    <row r="36" s="2" customFormat="1" ht="34" customHeight="1" spans="1:16381">
      <c r="A36" s="12">
        <v>33</v>
      </c>
      <c r="B36" s="13" t="s">
        <v>18</v>
      </c>
      <c r="C36" s="13" t="s">
        <v>114</v>
      </c>
      <c r="D36" s="13" t="s">
        <v>115</v>
      </c>
      <c r="E36" s="13" t="s">
        <v>118</v>
      </c>
      <c r="F36" s="13" t="s">
        <v>22</v>
      </c>
      <c r="G36" s="13" t="s">
        <v>23</v>
      </c>
      <c r="H36" s="13" t="s">
        <v>24</v>
      </c>
      <c r="I36" s="13" t="s">
        <v>25</v>
      </c>
      <c r="J36" s="13" t="s">
        <v>119</v>
      </c>
      <c r="K36" s="13" t="s">
        <v>101</v>
      </c>
      <c r="L36" s="23">
        <v>45102</v>
      </c>
      <c r="M36" s="24">
        <v>75</v>
      </c>
      <c r="N36" s="24">
        <v>89.4</v>
      </c>
      <c r="O36" s="24">
        <f t="shared" si="0"/>
        <v>83.64</v>
      </c>
      <c r="P36" s="1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</row>
    <row r="37" s="2" customFormat="1" ht="34" customHeight="1" spans="1:16381">
      <c r="A37" s="12">
        <v>34</v>
      </c>
      <c r="B37" s="13" t="s">
        <v>18</v>
      </c>
      <c r="C37" s="13" t="s">
        <v>114</v>
      </c>
      <c r="D37" s="13" t="s">
        <v>115</v>
      </c>
      <c r="E37" s="13" t="s">
        <v>120</v>
      </c>
      <c r="F37" s="13" t="s">
        <v>22</v>
      </c>
      <c r="G37" s="13" t="s">
        <v>48</v>
      </c>
      <c r="H37" s="13" t="s">
        <v>24</v>
      </c>
      <c r="I37" s="13" t="s">
        <v>25</v>
      </c>
      <c r="J37" s="13" t="s">
        <v>26</v>
      </c>
      <c r="K37" s="13" t="s">
        <v>101</v>
      </c>
      <c r="L37" s="23">
        <v>44956</v>
      </c>
      <c r="M37" s="24">
        <v>70</v>
      </c>
      <c r="N37" s="24">
        <v>89</v>
      </c>
      <c r="O37" s="24">
        <f t="shared" si="0"/>
        <v>81.4</v>
      </c>
      <c r="P37" s="1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</row>
    <row r="38" s="2" customFormat="1" ht="34" customHeight="1" spans="1:16381">
      <c r="A38" s="14">
        <v>35</v>
      </c>
      <c r="B38" s="13" t="s">
        <v>18</v>
      </c>
      <c r="C38" s="13" t="s">
        <v>114</v>
      </c>
      <c r="D38" s="13" t="s">
        <v>115</v>
      </c>
      <c r="E38" s="13" t="s">
        <v>121</v>
      </c>
      <c r="F38" s="13" t="s">
        <v>22</v>
      </c>
      <c r="G38" s="13" t="s">
        <v>23</v>
      </c>
      <c r="H38" s="13" t="s">
        <v>24</v>
      </c>
      <c r="I38" s="13" t="s">
        <v>25</v>
      </c>
      <c r="J38" s="13" t="s">
        <v>26</v>
      </c>
      <c r="K38" s="13" t="s">
        <v>101</v>
      </c>
      <c r="L38" s="23">
        <v>45464</v>
      </c>
      <c r="M38" s="24">
        <v>76</v>
      </c>
      <c r="N38" s="24">
        <v>84.4</v>
      </c>
      <c r="O38" s="24">
        <f t="shared" si="0"/>
        <v>81.04</v>
      </c>
      <c r="P38" s="1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</row>
    <row r="39" s="2" customFormat="1" ht="34" customHeight="1" spans="1:16381">
      <c r="A39" s="16">
        <v>36</v>
      </c>
      <c r="B39" s="13" t="s">
        <v>18</v>
      </c>
      <c r="C39" s="13" t="s">
        <v>114</v>
      </c>
      <c r="D39" s="13" t="s">
        <v>115</v>
      </c>
      <c r="E39" s="13" t="s">
        <v>122</v>
      </c>
      <c r="F39" s="13" t="s">
        <v>22</v>
      </c>
      <c r="G39" s="13" t="s">
        <v>23</v>
      </c>
      <c r="H39" s="13" t="s">
        <v>24</v>
      </c>
      <c r="I39" s="13" t="s">
        <v>25</v>
      </c>
      <c r="J39" s="13" t="s">
        <v>26</v>
      </c>
      <c r="K39" s="13" t="s">
        <v>101</v>
      </c>
      <c r="L39" s="23">
        <v>42912</v>
      </c>
      <c r="M39" s="24">
        <v>74</v>
      </c>
      <c r="N39" s="24">
        <v>82.4</v>
      </c>
      <c r="O39" s="24">
        <f t="shared" si="0"/>
        <v>79.04</v>
      </c>
      <c r="P39" s="13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</row>
    <row r="40" s="2" customFormat="1" ht="34" customHeight="1" spans="1:16381">
      <c r="A40" s="12">
        <v>37</v>
      </c>
      <c r="B40" s="13" t="s">
        <v>18</v>
      </c>
      <c r="C40" s="13" t="s">
        <v>114</v>
      </c>
      <c r="D40" s="13" t="s">
        <v>115</v>
      </c>
      <c r="E40" s="13" t="s">
        <v>123</v>
      </c>
      <c r="F40" s="13" t="s">
        <v>22</v>
      </c>
      <c r="G40" s="13" t="s">
        <v>23</v>
      </c>
      <c r="H40" s="13" t="s">
        <v>24</v>
      </c>
      <c r="I40" s="13" t="s">
        <v>25</v>
      </c>
      <c r="J40" s="13" t="s">
        <v>124</v>
      </c>
      <c r="K40" s="13" t="s">
        <v>101</v>
      </c>
      <c r="L40" s="23">
        <v>43110</v>
      </c>
      <c r="M40" s="24">
        <v>66</v>
      </c>
      <c r="N40" s="24">
        <v>85.2</v>
      </c>
      <c r="O40" s="24">
        <f t="shared" si="0"/>
        <v>77.52</v>
      </c>
      <c r="P40" s="13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</row>
    <row r="41" s="2" customFormat="1" ht="34" customHeight="1" spans="1:16381">
      <c r="A41" s="12">
        <v>38</v>
      </c>
      <c r="B41" s="13" t="s">
        <v>18</v>
      </c>
      <c r="C41" s="13" t="s">
        <v>114</v>
      </c>
      <c r="D41" s="13" t="s">
        <v>115</v>
      </c>
      <c r="E41" s="13" t="s">
        <v>125</v>
      </c>
      <c r="F41" s="13" t="s">
        <v>22</v>
      </c>
      <c r="G41" s="13" t="s">
        <v>48</v>
      </c>
      <c r="H41" s="13" t="s">
        <v>24</v>
      </c>
      <c r="I41" s="13" t="s">
        <v>25</v>
      </c>
      <c r="J41" s="13" t="s">
        <v>26</v>
      </c>
      <c r="K41" s="13" t="s">
        <v>101</v>
      </c>
      <c r="L41" s="23">
        <v>45464</v>
      </c>
      <c r="M41" s="24">
        <v>77</v>
      </c>
      <c r="N41" s="24">
        <v>77.6</v>
      </c>
      <c r="O41" s="24">
        <f t="shared" si="0"/>
        <v>77.36</v>
      </c>
      <c r="P41" s="13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</row>
    <row r="42" s="2" customFormat="1" ht="34" customHeight="1" spans="1:16381">
      <c r="A42" s="14">
        <v>39</v>
      </c>
      <c r="B42" s="13" t="s">
        <v>18</v>
      </c>
      <c r="C42" s="13" t="s">
        <v>126</v>
      </c>
      <c r="D42" s="13" t="s">
        <v>127</v>
      </c>
      <c r="E42" s="13" t="s">
        <v>128</v>
      </c>
      <c r="F42" s="13" t="s">
        <v>32</v>
      </c>
      <c r="G42" s="13" t="s">
        <v>23</v>
      </c>
      <c r="H42" s="13" t="s">
        <v>24</v>
      </c>
      <c r="I42" s="13" t="s">
        <v>129</v>
      </c>
      <c r="J42" s="13" t="s">
        <v>130</v>
      </c>
      <c r="K42" s="13" t="s">
        <v>101</v>
      </c>
      <c r="L42" s="23">
        <v>45483</v>
      </c>
      <c r="M42" s="24">
        <v>70</v>
      </c>
      <c r="N42" s="24">
        <v>92.2</v>
      </c>
      <c r="O42" s="24">
        <f t="shared" si="0"/>
        <v>83.32</v>
      </c>
      <c r="P42" s="13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</row>
    <row r="43" s="2" customFormat="1" ht="34" customHeight="1" spans="1:16381">
      <c r="A43" s="16">
        <v>40</v>
      </c>
      <c r="B43" s="13" t="s">
        <v>18</v>
      </c>
      <c r="C43" s="13" t="s">
        <v>126</v>
      </c>
      <c r="D43" s="13" t="s">
        <v>127</v>
      </c>
      <c r="E43" s="13" t="s">
        <v>131</v>
      </c>
      <c r="F43" s="13" t="s">
        <v>22</v>
      </c>
      <c r="G43" s="13" t="s">
        <v>23</v>
      </c>
      <c r="H43" s="13" t="s">
        <v>24</v>
      </c>
      <c r="I43" s="13" t="s">
        <v>25</v>
      </c>
      <c r="J43" s="13" t="s">
        <v>26</v>
      </c>
      <c r="K43" s="13" t="s">
        <v>101</v>
      </c>
      <c r="L43" s="23">
        <v>44956</v>
      </c>
      <c r="M43" s="24">
        <v>76</v>
      </c>
      <c r="N43" s="24">
        <v>88</v>
      </c>
      <c r="O43" s="24">
        <f t="shared" si="0"/>
        <v>83.2</v>
      </c>
      <c r="P43" s="13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</row>
    <row r="44" s="2" customFormat="1" ht="34" customHeight="1" spans="1:16381">
      <c r="A44" s="12">
        <v>41</v>
      </c>
      <c r="B44" s="13" t="s">
        <v>18</v>
      </c>
      <c r="C44" s="13" t="s">
        <v>126</v>
      </c>
      <c r="D44" s="13" t="s">
        <v>127</v>
      </c>
      <c r="E44" s="13" t="s">
        <v>132</v>
      </c>
      <c r="F44" s="13" t="s">
        <v>22</v>
      </c>
      <c r="G44" s="13" t="s">
        <v>23</v>
      </c>
      <c r="H44" s="13" t="s">
        <v>24</v>
      </c>
      <c r="I44" s="13" t="s">
        <v>129</v>
      </c>
      <c r="J44" s="13" t="s">
        <v>133</v>
      </c>
      <c r="K44" s="13" t="s">
        <v>101</v>
      </c>
      <c r="L44" s="23">
        <v>44946</v>
      </c>
      <c r="M44" s="24">
        <v>73</v>
      </c>
      <c r="N44" s="24">
        <v>89.6</v>
      </c>
      <c r="O44" s="24">
        <f t="shared" si="0"/>
        <v>82.96</v>
      </c>
      <c r="P44" s="13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</row>
    <row r="45" s="2" customFormat="1" ht="34" customHeight="1" spans="1:16381">
      <c r="A45" s="12">
        <v>42</v>
      </c>
      <c r="B45" s="13" t="s">
        <v>18</v>
      </c>
      <c r="C45" s="13" t="s">
        <v>126</v>
      </c>
      <c r="D45" s="13" t="s">
        <v>127</v>
      </c>
      <c r="E45" s="13" t="s">
        <v>134</v>
      </c>
      <c r="F45" s="13" t="s">
        <v>22</v>
      </c>
      <c r="G45" s="13" t="s">
        <v>48</v>
      </c>
      <c r="H45" s="13" t="s">
        <v>24</v>
      </c>
      <c r="I45" s="13" t="s">
        <v>129</v>
      </c>
      <c r="J45" s="13" t="s">
        <v>26</v>
      </c>
      <c r="K45" s="13" t="s">
        <v>101</v>
      </c>
      <c r="L45" s="23">
        <v>45321</v>
      </c>
      <c r="M45" s="24">
        <v>68</v>
      </c>
      <c r="N45" s="24">
        <v>91.8</v>
      </c>
      <c r="O45" s="24">
        <f t="shared" si="0"/>
        <v>82.28</v>
      </c>
      <c r="P45" s="13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</row>
    <row r="46" s="2" customFormat="1" ht="34" customHeight="1" spans="1:16381">
      <c r="A46" s="14">
        <v>43</v>
      </c>
      <c r="B46" s="13" t="s">
        <v>18</v>
      </c>
      <c r="C46" s="13" t="s">
        <v>126</v>
      </c>
      <c r="D46" s="13" t="s">
        <v>127</v>
      </c>
      <c r="E46" s="13" t="s">
        <v>135</v>
      </c>
      <c r="F46" s="13" t="s">
        <v>22</v>
      </c>
      <c r="G46" s="13" t="s">
        <v>23</v>
      </c>
      <c r="H46" s="13" t="s">
        <v>24</v>
      </c>
      <c r="I46" s="13" t="s">
        <v>129</v>
      </c>
      <c r="J46" s="13" t="s">
        <v>130</v>
      </c>
      <c r="K46" s="13" t="s">
        <v>101</v>
      </c>
      <c r="L46" s="23">
        <v>44752</v>
      </c>
      <c r="M46" s="24">
        <v>78</v>
      </c>
      <c r="N46" s="24">
        <v>83.2</v>
      </c>
      <c r="O46" s="24">
        <f t="shared" ref="O46:O62" si="1">M46*0.4+N46*0.6</f>
        <v>81.12</v>
      </c>
      <c r="P46" s="13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</row>
    <row r="47" s="2" customFormat="1" ht="34" customHeight="1" spans="1:16381">
      <c r="A47" s="16">
        <v>44</v>
      </c>
      <c r="B47" s="13" t="s">
        <v>18</v>
      </c>
      <c r="C47" s="13" t="s">
        <v>126</v>
      </c>
      <c r="D47" s="13" t="s">
        <v>127</v>
      </c>
      <c r="E47" s="13" t="s">
        <v>136</v>
      </c>
      <c r="F47" s="13" t="s">
        <v>22</v>
      </c>
      <c r="G47" s="13" t="s">
        <v>23</v>
      </c>
      <c r="H47" s="13" t="s">
        <v>24</v>
      </c>
      <c r="I47" s="13" t="s">
        <v>129</v>
      </c>
      <c r="J47" s="13" t="s">
        <v>124</v>
      </c>
      <c r="K47" s="13" t="s">
        <v>101</v>
      </c>
      <c r="L47" s="23">
        <v>45117</v>
      </c>
      <c r="M47" s="24">
        <v>74</v>
      </c>
      <c r="N47" s="24">
        <v>85.2</v>
      </c>
      <c r="O47" s="24">
        <f t="shared" si="1"/>
        <v>80.72</v>
      </c>
      <c r="P47" s="13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</row>
    <row r="48" s="2" customFormat="1" ht="34" customHeight="1" spans="1:16381">
      <c r="A48" s="12">
        <v>45</v>
      </c>
      <c r="B48" s="13" t="s">
        <v>18</v>
      </c>
      <c r="C48" s="13" t="s">
        <v>126</v>
      </c>
      <c r="D48" s="13" t="s">
        <v>127</v>
      </c>
      <c r="E48" s="13" t="s">
        <v>137</v>
      </c>
      <c r="F48" s="13" t="s">
        <v>22</v>
      </c>
      <c r="G48" s="13" t="s">
        <v>23</v>
      </c>
      <c r="H48" s="13" t="s">
        <v>24</v>
      </c>
      <c r="I48" s="13" t="s">
        <v>129</v>
      </c>
      <c r="J48" s="13" t="s">
        <v>26</v>
      </c>
      <c r="K48" s="13" t="s">
        <v>101</v>
      </c>
      <c r="L48" s="23">
        <v>44956</v>
      </c>
      <c r="M48" s="24">
        <v>74</v>
      </c>
      <c r="N48" s="24">
        <v>83.8</v>
      </c>
      <c r="O48" s="24">
        <f t="shared" si="1"/>
        <v>79.88</v>
      </c>
      <c r="P48" s="13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</row>
    <row r="49" s="2" customFormat="1" ht="34" customHeight="1" spans="1:16381">
      <c r="A49" s="12">
        <v>46</v>
      </c>
      <c r="B49" s="13" t="s">
        <v>18</v>
      </c>
      <c r="C49" s="13" t="s">
        <v>126</v>
      </c>
      <c r="D49" s="13" t="s">
        <v>127</v>
      </c>
      <c r="E49" s="13" t="s">
        <v>138</v>
      </c>
      <c r="F49" s="13" t="s">
        <v>22</v>
      </c>
      <c r="G49" s="13" t="s">
        <v>48</v>
      </c>
      <c r="H49" s="13" t="s">
        <v>24</v>
      </c>
      <c r="I49" s="13" t="s">
        <v>25</v>
      </c>
      <c r="J49" s="13" t="s">
        <v>26</v>
      </c>
      <c r="K49" s="13" t="s">
        <v>101</v>
      </c>
      <c r="L49" s="23">
        <v>44591</v>
      </c>
      <c r="M49" s="24">
        <v>70</v>
      </c>
      <c r="N49" s="24">
        <v>86.4</v>
      </c>
      <c r="O49" s="24">
        <f t="shared" si="1"/>
        <v>79.84</v>
      </c>
      <c r="P49" s="13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</row>
    <row r="50" s="2" customFormat="1" ht="34" customHeight="1" spans="1:16381">
      <c r="A50" s="14">
        <v>47</v>
      </c>
      <c r="B50" s="13" t="s">
        <v>18</v>
      </c>
      <c r="C50" s="13" t="s">
        <v>126</v>
      </c>
      <c r="D50" s="13" t="s">
        <v>127</v>
      </c>
      <c r="E50" s="13" t="s">
        <v>139</v>
      </c>
      <c r="F50" s="13" t="s">
        <v>22</v>
      </c>
      <c r="G50" s="13" t="s">
        <v>23</v>
      </c>
      <c r="H50" s="13" t="s">
        <v>24</v>
      </c>
      <c r="I50" s="13" t="s">
        <v>129</v>
      </c>
      <c r="J50" s="13" t="s">
        <v>26</v>
      </c>
      <c r="K50" s="13" t="s">
        <v>101</v>
      </c>
      <c r="L50" s="23">
        <v>44591</v>
      </c>
      <c r="M50" s="24">
        <v>69</v>
      </c>
      <c r="N50" s="24">
        <v>87</v>
      </c>
      <c r="O50" s="24">
        <f t="shared" si="1"/>
        <v>79.8</v>
      </c>
      <c r="P50" s="13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</row>
    <row r="51" s="2" customFormat="1" ht="34" customHeight="1" spans="1:16381">
      <c r="A51" s="16">
        <v>48</v>
      </c>
      <c r="B51" s="13" t="s">
        <v>18</v>
      </c>
      <c r="C51" s="13" t="s">
        <v>126</v>
      </c>
      <c r="D51" s="13" t="s">
        <v>127</v>
      </c>
      <c r="E51" s="13" t="s">
        <v>140</v>
      </c>
      <c r="F51" s="13" t="s">
        <v>32</v>
      </c>
      <c r="G51" s="13" t="s">
        <v>23</v>
      </c>
      <c r="H51" s="13" t="s">
        <v>24</v>
      </c>
      <c r="I51" s="13" t="s">
        <v>129</v>
      </c>
      <c r="J51" s="13" t="s">
        <v>141</v>
      </c>
      <c r="K51" s="13" t="s">
        <v>101</v>
      </c>
      <c r="L51" s="23">
        <v>45474</v>
      </c>
      <c r="M51" s="24">
        <v>66</v>
      </c>
      <c r="N51" s="24">
        <v>88.8</v>
      </c>
      <c r="O51" s="24">
        <f t="shared" si="1"/>
        <v>79.68</v>
      </c>
      <c r="P51" s="13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</row>
    <row r="52" s="2" customFormat="1" ht="34" customHeight="1" spans="1:16381">
      <c r="A52" s="12">
        <v>49</v>
      </c>
      <c r="B52" s="13" t="s">
        <v>18</v>
      </c>
      <c r="C52" s="13" t="s">
        <v>142</v>
      </c>
      <c r="D52" s="13" t="s">
        <v>143</v>
      </c>
      <c r="E52" s="13" t="s">
        <v>144</v>
      </c>
      <c r="F52" s="13" t="s">
        <v>22</v>
      </c>
      <c r="G52" s="13" t="s">
        <v>23</v>
      </c>
      <c r="H52" s="13" t="s">
        <v>24</v>
      </c>
      <c r="I52" s="13" t="s">
        <v>129</v>
      </c>
      <c r="J52" s="13" t="s">
        <v>145</v>
      </c>
      <c r="K52" s="13" t="s">
        <v>101</v>
      </c>
      <c r="L52" s="23">
        <v>45473</v>
      </c>
      <c r="M52" s="24">
        <v>64</v>
      </c>
      <c r="N52" s="24">
        <v>88.2</v>
      </c>
      <c r="O52" s="24">
        <f t="shared" si="1"/>
        <v>78.52</v>
      </c>
      <c r="P52" s="13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</row>
    <row r="53" s="2" customFormat="1" ht="34" customHeight="1" spans="1:16381">
      <c r="A53" s="12">
        <v>50</v>
      </c>
      <c r="B53" s="13" t="s">
        <v>18</v>
      </c>
      <c r="C53" s="13" t="s">
        <v>142</v>
      </c>
      <c r="D53" s="13" t="s">
        <v>143</v>
      </c>
      <c r="E53" s="13" t="s">
        <v>146</v>
      </c>
      <c r="F53" s="13" t="s">
        <v>22</v>
      </c>
      <c r="G53" s="13" t="s">
        <v>23</v>
      </c>
      <c r="H53" s="13" t="s">
        <v>24</v>
      </c>
      <c r="I53" s="13" t="s">
        <v>25</v>
      </c>
      <c r="J53" s="13" t="s">
        <v>26</v>
      </c>
      <c r="K53" s="13" t="s">
        <v>101</v>
      </c>
      <c r="L53" s="23">
        <v>42186</v>
      </c>
      <c r="M53" s="24">
        <v>64</v>
      </c>
      <c r="N53" s="24">
        <v>87.4</v>
      </c>
      <c r="O53" s="24">
        <f t="shared" si="1"/>
        <v>78.04</v>
      </c>
      <c r="P53" s="13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</row>
    <row r="54" s="2" customFormat="1" ht="34" customHeight="1" spans="1:16381">
      <c r="A54" s="14">
        <v>51</v>
      </c>
      <c r="B54" s="13" t="s">
        <v>18</v>
      </c>
      <c r="C54" s="13" t="s">
        <v>142</v>
      </c>
      <c r="D54" s="13" t="s">
        <v>143</v>
      </c>
      <c r="E54" s="13" t="s">
        <v>147</v>
      </c>
      <c r="F54" s="13" t="s">
        <v>22</v>
      </c>
      <c r="G54" s="13" t="s">
        <v>23</v>
      </c>
      <c r="H54" s="13" t="s">
        <v>148</v>
      </c>
      <c r="I54" s="13" t="s">
        <v>129</v>
      </c>
      <c r="J54" s="13" t="s">
        <v>149</v>
      </c>
      <c r="K54" s="13" t="s">
        <v>101</v>
      </c>
      <c r="L54" s="23">
        <v>44012</v>
      </c>
      <c r="M54" s="24">
        <v>61</v>
      </c>
      <c r="N54" s="24">
        <v>89.2</v>
      </c>
      <c r="O54" s="24">
        <f t="shared" si="1"/>
        <v>77.92</v>
      </c>
      <c r="P54" s="13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</row>
    <row r="55" s="2" customFormat="1" ht="34" customHeight="1" spans="1:16381">
      <c r="A55" s="16">
        <v>52</v>
      </c>
      <c r="B55" s="13" t="s">
        <v>18</v>
      </c>
      <c r="C55" s="13" t="s">
        <v>150</v>
      </c>
      <c r="D55" s="13" t="s">
        <v>151</v>
      </c>
      <c r="E55" s="13" t="s">
        <v>152</v>
      </c>
      <c r="F55" s="13" t="s">
        <v>22</v>
      </c>
      <c r="G55" s="13" t="s">
        <v>23</v>
      </c>
      <c r="H55" s="13" t="s">
        <v>24</v>
      </c>
      <c r="I55" s="13" t="s">
        <v>25</v>
      </c>
      <c r="J55" s="13" t="s">
        <v>153</v>
      </c>
      <c r="K55" s="13" t="s">
        <v>75</v>
      </c>
      <c r="L55" s="23">
        <v>42535</v>
      </c>
      <c r="M55" s="24">
        <v>69</v>
      </c>
      <c r="N55" s="24">
        <v>88.4</v>
      </c>
      <c r="O55" s="24">
        <f t="shared" si="1"/>
        <v>80.64</v>
      </c>
      <c r="P55" s="13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</row>
    <row r="56" s="2" customFormat="1" ht="34" customHeight="1" spans="1:16381">
      <c r="A56" s="12">
        <v>53</v>
      </c>
      <c r="B56" s="13" t="s">
        <v>18</v>
      </c>
      <c r="C56" s="13" t="s">
        <v>154</v>
      </c>
      <c r="D56" s="13" t="s">
        <v>155</v>
      </c>
      <c r="E56" s="13" t="s">
        <v>156</v>
      </c>
      <c r="F56" s="13" t="s">
        <v>22</v>
      </c>
      <c r="G56" s="13" t="s">
        <v>48</v>
      </c>
      <c r="H56" s="13" t="s">
        <v>36</v>
      </c>
      <c r="I56" s="13" t="s">
        <v>37</v>
      </c>
      <c r="J56" s="13" t="s">
        <v>157</v>
      </c>
      <c r="K56" s="13" t="s">
        <v>158</v>
      </c>
      <c r="L56" s="23">
        <v>45455</v>
      </c>
      <c r="M56" s="24">
        <v>89</v>
      </c>
      <c r="N56" s="24">
        <v>82.6</v>
      </c>
      <c r="O56" s="24">
        <f t="shared" si="1"/>
        <v>85.16</v>
      </c>
      <c r="P56" s="13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</row>
    <row r="57" s="2" customFormat="1" ht="34" customHeight="1" spans="1:16381">
      <c r="A57" s="12">
        <v>54</v>
      </c>
      <c r="B57" s="13" t="s">
        <v>18</v>
      </c>
      <c r="C57" s="13" t="s">
        <v>154</v>
      </c>
      <c r="D57" s="13" t="s">
        <v>155</v>
      </c>
      <c r="E57" s="13" t="s">
        <v>159</v>
      </c>
      <c r="F57" s="13" t="s">
        <v>22</v>
      </c>
      <c r="G57" s="13" t="s">
        <v>23</v>
      </c>
      <c r="H57" s="13" t="s">
        <v>36</v>
      </c>
      <c r="I57" s="13" t="s">
        <v>37</v>
      </c>
      <c r="J57" s="13" t="s">
        <v>160</v>
      </c>
      <c r="K57" s="13" t="s">
        <v>161</v>
      </c>
      <c r="L57" s="23">
        <v>45462</v>
      </c>
      <c r="M57" s="24">
        <v>82</v>
      </c>
      <c r="N57" s="24">
        <v>77.6</v>
      </c>
      <c r="O57" s="24">
        <f t="shared" si="1"/>
        <v>79.36</v>
      </c>
      <c r="P57" s="13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</row>
    <row r="58" s="2" customFormat="1" ht="34" customHeight="1" spans="1:16381">
      <c r="A58" s="14">
        <v>55</v>
      </c>
      <c r="B58" s="13" t="s">
        <v>18</v>
      </c>
      <c r="C58" s="13" t="s">
        <v>162</v>
      </c>
      <c r="D58" s="13" t="s">
        <v>163</v>
      </c>
      <c r="E58" s="13" t="s">
        <v>164</v>
      </c>
      <c r="F58" s="13" t="s">
        <v>32</v>
      </c>
      <c r="G58" s="13" t="s">
        <v>23</v>
      </c>
      <c r="H58" s="13" t="s">
        <v>36</v>
      </c>
      <c r="I58" s="13" t="s">
        <v>37</v>
      </c>
      <c r="J58" s="13" t="s">
        <v>165</v>
      </c>
      <c r="K58" s="13" t="s">
        <v>166</v>
      </c>
      <c r="L58" s="23">
        <v>42186</v>
      </c>
      <c r="M58" s="24">
        <v>74</v>
      </c>
      <c r="N58" s="24">
        <v>81.4</v>
      </c>
      <c r="O58" s="24">
        <f t="shared" si="1"/>
        <v>78.44</v>
      </c>
      <c r="P58" s="13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</row>
    <row r="59" s="2" customFormat="1" ht="34" customHeight="1" spans="1:16381">
      <c r="A59" s="16">
        <v>56</v>
      </c>
      <c r="B59" s="13" t="s">
        <v>18</v>
      </c>
      <c r="C59" s="13" t="s">
        <v>162</v>
      </c>
      <c r="D59" s="13" t="s">
        <v>163</v>
      </c>
      <c r="E59" s="13" t="s">
        <v>167</v>
      </c>
      <c r="F59" s="13" t="s">
        <v>32</v>
      </c>
      <c r="G59" s="13" t="s">
        <v>23</v>
      </c>
      <c r="H59" s="13" t="s">
        <v>24</v>
      </c>
      <c r="I59" s="13" t="s">
        <v>25</v>
      </c>
      <c r="J59" s="13" t="s">
        <v>168</v>
      </c>
      <c r="K59" s="13" t="s">
        <v>169</v>
      </c>
      <c r="L59" s="23">
        <v>42528</v>
      </c>
      <c r="M59" s="24">
        <v>73</v>
      </c>
      <c r="N59" s="24">
        <v>80.4</v>
      </c>
      <c r="O59" s="24">
        <f t="shared" si="1"/>
        <v>77.44</v>
      </c>
      <c r="P59" s="13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</row>
    <row r="60" s="2" customFormat="1" ht="34" customHeight="1" spans="1:16381">
      <c r="A60" s="12">
        <v>57</v>
      </c>
      <c r="B60" s="13" t="s">
        <v>18</v>
      </c>
      <c r="C60" s="13" t="s">
        <v>162</v>
      </c>
      <c r="D60" s="13" t="s">
        <v>163</v>
      </c>
      <c r="E60" s="13" t="s">
        <v>170</v>
      </c>
      <c r="F60" s="13" t="s">
        <v>32</v>
      </c>
      <c r="G60" s="13" t="s">
        <v>23</v>
      </c>
      <c r="H60" s="13" t="s">
        <v>24</v>
      </c>
      <c r="I60" s="13" t="s">
        <v>25</v>
      </c>
      <c r="J60" s="13" t="s">
        <v>171</v>
      </c>
      <c r="K60" s="13" t="s">
        <v>172</v>
      </c>
      <c r="L60" s="23">
        <v>44377</v>
      </c>
      <c r="M60" s="24">
        <v>69</v>
      </c>
      <c r="N60" s="24">
        <v>82.6</v>
      </c>
      <c r="O60" s="24">
        <f t="shared" si="1"/>
        <v>77.16</v>
      </c>
      <c r="P60" s="13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</row>
    <row r="61" s="2" customFormat="1" ht="34" customHeight="1" spans="1:16381">
      <c r="A61" s="12">
        <v>58</v>
      </c>
      <c r="B61" s="13" t="s">
        <v>18</v>
      </c>
      <c r="C61" s="13" t="s">
        <v>162</v>
      </c>
      <c r="D61" s="13" t="s">
        <v>163</v>
      </c>
      <c r="E61" s="13" t="s">
        <v>173</v>
      </c>
      <c r="F61" s="13" t="s">
        <v>22</v>
      </c>
      <c r="G61" s="13" t="s">
        <v>23</v>
      </c>
      <c r="H61" s="13" t="s">
        <v>24</v>
      </c>
      <c r="I61" s="13" t="s">
        <v>25</v>
      </c>
      <c r="J61" s="13" t="s">
        <v>174</v>
      </c>
      <c r="K61" s="13" t="s">
        <v>175</v>
      </c>
      <c r="L61" s="23">
        <v>45450</v>
      </c>
      <c r="M61" s="24">
        <v>70</v>
      </c>
      <c r="N61" s="24">
        <v>80</v>
      </c>
      <c r="O61" s="24">
        <f t="shared" si="1"/>
        <v>76</v>
      </c>
      <c r="P61" s="13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</row>
  </sheetData>
  <autoFilter xmlns:etc="http://www.wps.cn/officeDocument/2017/etCustomData" ref="A3:P61" etc:filterBottomFollowUsedRange="0">
    <extLst/>
  </autoFilter>
  <mergeCells count="2">
    <mergeCell ref="A1:P1"/>
    <mergeCell ref="A2:P2"/>
  </mergeCells>
  <pageMargins left="0.275" right="0.196527777777778" top="0.550694444444444" bottom="0.629861111111111" header="0.5" footer="0.5"/>
  <pageSetup paperSize="9" pageOrder="overThenDown" orientation="landscape" cellComments="asDisplayed" useFirstPageNumber="1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Diabeł</cp:lastModifiedBy>
  <dcterms:created xsi:type="dcterms:W3CDTF">2017-07-04T06:58:00Z</dcterms:created>
  <dcterms:modified xsi:type="dcterms:W3CDTF">2024-08-26T01:09:48Z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8C42C066EE594EAB91834C390E4B9913</vt:lpwstr>
  </property>
</Properties>
</file>